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17" i="1" l="1"/>
  <c r="Q5" i="1" l="1"/>
  <c r="G5" i="1"/>
  <c r="G4" i="1" l="1"/>
</calcChain>
</file>

<file path=xl/sharedStrings.xml><?xml version="1.0" encoding="utf-8"?>
<sst xmlns="http://schemas.openxmlformats.org/spreadsheetml/2006/main" count="31" uniqueCount="31">
  <si>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</si>
  <si>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</si>
  <si>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</si>
  <si>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</si>
  <si>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</si>
  <si>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</si>
  <si>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</si>
  <si>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</si>
  <si>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</si>
  <si>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</si>
  <si>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</si>
  <si>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</si>
  <si>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</si>
  <si>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</si>
  <si>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</si>
  <si>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</si>
  <si>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</si>
  <si>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</si>
  <si>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</si>
  <si>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</si>
  <si>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</si>
  <si>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</si>
  <si>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ремонт водопроводных сетей, благоустройство воинских захоронений, кладбищ, уличное освещение и др.</t>
  </si>
  <si>
    <t>обеспечение пожарной безопасности, генеральный план, соцобеспечение</t>
  </si>
  <si>
    <t>расходы на содержание аппарата администрации и персонала</t>
  </si>
  <si>
    <t>Ключевые мероприятия</t>
  </si>
  <si>
    <t>Сельское поселение "Есинка" Ржевского района</t>
  </si>
  <si>
    <t xml:space="preserve">  Бюджет на 2020 год</t>
  </si>
  <si>
    <t>Содержание и ремонт дорог</t>
  </si>
  <si>
    <t>содержание учреждений культуры</t>
  </si>
  <si>
    <t>переданные полномочия по исполнению бюджета, на капитальный ремонт, организацию водоснабжения и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</si>
</sst>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6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8" fillId="0" borderId="0" xfId="0" applyFont="1"/>
    <xf numFmtId="0" fontId="6" fillId="6" borderId="4" xfId="0" applyFont="1" applyFill="1" applyBorder="1"/>
    <xf numFmtId="0" fontId="0" fillId="0" borderId="13" xfId="0" applyBorder="1"/>
    <xf numFmtId="0" fontId="0" fillId="0" borderId="0" xfId="0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4" fillId="0" borderId="2" xfId="4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2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6" fillId="6" borderId="4" xfId="0" applyFont="1" applyFill="1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89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11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83820</xdr:rowOff>
    </xdr:from>
    <xdr:to>
      <xdr:col>12</xdr:col>
      <xdr:colOff>586740</xdr:colOff>
      <xdr:row>14</xdr:row>
      <xdr:rowOff>182880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Q15" sqref="Q15"/>
    </sheetView>
  </sheetViews>
  <sheetFormatPr defaultRowHeight="15" x14ac:dyDescent="0.25"/>
  <cols>
    <col min="5" max="5" width="1.28515625" customWidth="1"/>
    <col min="6" max="6" width="8.85546875" style="10"/>
    <col min="7" max="7" width="9.42578125" bestFit="1" customWidth="1"/>
  </cols>
  <sheetData>
    <row r="1" spans="1:17" ht="22.5" x14ac:dyDescent="0.3"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</row>
    <row r="2" spans="1:17" ht="22.15" customHeight="1" thickBot="1" x14ac:dyDescent="0.35">
      <c r="B2" s="1" t="s">
        <v>27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21</v>
      </c>
      <c r="L2" s="14"/>
    </row>
    <row r="3" spans="1:17" ht="4.1500000000000004" hidden="1" customHeight="1" thickTop="1" x14ac:dyDescent="0.4">
      <c r="H3" s="1"/>
      <c r="I3" s="1"/>
      <c r="J3" s="2"/>
      <c r="K3" s="2"/>
    </row>
    <row r="4" spans="1:17" ht="21" thickTop="1" thickBot="1" x14ac:dyDescent="0.35">
      <c r="A4" s="3"/>
      <c r="B4" s="3"/>
      <c r="C4" s="3"/>
      <c r="D4" s="3" t="s">
        <v>1</v>
      </c>
      <c r="E4" s="3"/>
      <c r="F4" s="11">
        <v>1</v>
      </c>
      <c r="G4" s="15">
        <f>G5+G11</f>
        <v>17576</v>
      </c>
      <c r="H4" s="30"/>
      <c r="I4" s="31"/>
      <c r="J4" s="31"/>
      <c r="K4" s="31"/>
      <c r="L4" s="31"/>
      <c r="M4" s="31"/>
    </row>
    <row r="5" spans="1:17" ht="17.25" thickTop="1" thickBot="1" x14ac:dyDescent="0.3">
      <c r="A5" s="4" t="s">
        <v>2</v>
      </c>
      <c r="B5" s="4"/>
      <c r="C5" s="4"/>
      <c r="D5" s="4"/>
      <c r="E5" s="4"/>
      <c r="F5" s="25">
        <v>0.9</v>
      </c>
      <c r="G5" s="16">
        <f>G6+G7+G8+G9+G10</f>
        <v>15739</v>
      </c>
      <c r="H5" s="30"/>
      <c r="I5" s="31"/>
      <c r="J5" s="31"/>
      <c r="K5" s="31"/>
      <c r="L5" s="31"/>
      <c r="M5" s="31"/>
      <c r="O5" s="28"/>
      <c r="Q5">
        <f>O12-O5</f>
        <v>0</v>
      </c>
    </row>
    <row r="6" spans="1:17" ht="16.5" thickBot="1" x14ac:dyDescent="0.3">
      <c r="A6" s="4" t="s">
        <v>3</v>
      </c>
      <c r="B6" s="4"/>
      <c r="C6" s="4"/>
      <c r="D6" s="4"/>
      <c r="E6" s="4"/>
      <c r="F6" s="23">
        <v>0.05</v>
      </c>
      <c r="G6" s="17">
        <v>775</v>
      </c>
      <c r="H6" s="30"/>
      <c r="I6" s="31"/>
      <c r="J6" s="31"/>
      <c r="K6" s="31"/>
      <c r="L6" s="31"/>
      <c r="M6" s="31"/>
    </row>
    <row r="7" spans="1:17" ht="16.5" thickBot="1" x14ac:dyDescent="0.3">
      <c r="A7" s="4" t="s">
        <v>4</v>
      </c>
      <c r="B7" s="4"/>
      <c r="C7" s="4"/>
      <c r="D7" s="4"/>
      <c r="E7" s="4"/>
      <c r="F7" s="23">
        <v>0.03</v>
      </c>
      <c r="G7" s="17">
        <v>559</v>
      </c>
      <c r="H7" s="30"/>
      <c r="I7" s="31"/>
      <c r="J7" s="31"/>
      <c r="K7" s="31"/>
      <c r="L7" s="31"/>
      <c r="M7" s="31"/>
    </row>
    <row r="8" spans="1:17" ht="16.5" thickBot="1" x14ac:dyDescent="0.3">
      <c r="A8" s="4" t="s">
        <v>5</v>
      </c>
      <c r="B8" s="4"/>
      <c r="C8" s="4"/>
      <c r="D8" s="4"/>
      <c r="E8" s="4"/>
      <c r="F8" s="23">
        <v>0.03</v>
      </c>
      <c r="G8" s="17">
        <v>556</v>
      </c>
      <c r="H8" s="30"/>
      <c r="I8" s="31"/>
      <c r="J8" s="31"/>
      <c r="K8" s="31"/>
      <c r="L8" s="31"/>
      <c r="M8" s="31"/>
    </row>
    <row r="9" spans="1:17" ht="16.5" thickBot="1" x14ac:dyDescent="0.3">
      <c r="A9" s="4" t="s">
        <v>6</v>
      </c>
      <c r="B9" s="4"/>
      <c r="C9" s="4"/>
      <c r="D9" s="4"/>
      <c r="E9" s="4"/>
      <c r="F9" s="23">
        <v>0.78</v>
      </c>
      <c r="G9" s="17">
        <v>13668</v>
      </c>
      <c r="H9" s="30"/>
      <c r="I9" s="31"/>
      <c r="J9" s="31"/>
      <c r="K9" s="31"/>
      <c r="L9" s="31"/>
      <c r="M9" s="31"/>
    </row>
    <row r="10" spans="1:17" ht="16.5" thickBot="1" x14ac:dyDescent="0.3">
      <c r="A10" s="4" t="s">
        <v>7</v>
      </c>
      <c r="B10" s="4"/>
      <c r="C10" s="4"/>
      <c r="D10" s="4"/>
      <c r="E10" s="4"/>
      <c r="F10" s="23">
        <v>0.01</v>
      </c>
      <c r="G10" s="17">
        <v>181</v>
      </c>
      <c r="H10" s="30"/>
      <c r="I10" s="31"/>
      <c r="J10" s="31"/>
      <c r="K10" s="31"/>
      <c r="L10" s="31"/>
      <c r="M10" s="31"/>
    </row>
    <row r="11" spans="1:17" ht="16.5" thickBot="1" x14ac:dyDescent="0.3">
      <c r="A11" s="6" t="s">
        <v>8</v>
      </c>
      <c r="B11" s="6"/>
      <c r="C11" s="6"/>
      <c r="D11" s="6"/>
      <c r="E11" s="6"/>
      <c r="F11" s="24">
        <v>0.1</v>
      </c>
      <c r="G11" s="16">
        <f>G12+G13+G14</f>
        <v>1837</v>
      </c>
      <c r="H11" s="30"/>
      <c r="I11" s="31"/>
      <c r="J11" s="31"/>
      <c r="K11" s="31"/>
      <c r="L11" s="31"/>
      <c r="M11" s="31"/>
    </row>
    <row r="12" spans="1:17" ht="16.5" thickBot="1" x14ac:dyDescent="0.3">
      <c r="A12" s="4" t="s">
        <v>9</v>
      </c>
      <c r="B12" s="4"/>
      <c r="C12" s="4"/>
      <c r="D12" s="4"/>
      <c r="E12" s="4"/>
      <c r="F12" s="23">
        <v>0.09</v>
      </c>
      <c r="G12" s="17">
        <v>1638</v>
      </c>
      <c r="H12" s="30"/>
      <c r="I12" s="31"/>
      <c r="J12" s="31"/>
      <c r="K12" s="31"/>
      <c r="L12" s="31"/>
      <c r="M12" s="31"/>
    </row>
    <row r="13" spans="1:17" ht="16.5" thickBot="1" x14ac:dyDescent="0.3">
      <c r="A13" s="4" t="s">
        <v>10</v>
      </c>
      <c r="B13" s="4"/>
      <c r="C13" s="4"/>
      <c r="D13" s="4"/>
      <c r="E13" s="4"/>
      <c r="F13" s="23">
        <v>0.01</v>
      </c>
      <c r="G13" s="17">
        <v>199</v>
      </c>
      <c r="H13" s="30"/>
      <c r="I13" s="31"/>
      <c r="J13" s="31"/>
      <c r="K13" s="31"/>
      <c r="L13" s="31"/>
      <c r="M13" s="31"/>
    </row>
    <row r="14" spans="1:17" ht="16.5" thickBot="1" x14ac:dyDescent="0.3">
      <c r="A14" s="4" t="s">
        <v>11</v>
      </c>
      <c r="B14" s="4"/>
      <c r="C14" s="4"/>
      <c r="D14" s="4"/>
      <c r="E14" s="4"/>
      <c r="F14" s="23">
        <v>0</v>
      </c>
      <c r="G14" s="17">
        <v>0</v>
      </c>
      <c r="H14" s="30"/>
      <c r="I14" s="31"/>
      <c r="J14" s="31"/>
      <c r="K14" s="31"/>
      <c r="L14" s="31"/>
      <c r="M14" s="31"/>
    </row>
    <row r="15" spans="1:17" ht="16.5" thickBot="1" x14ac:dyDescent="0.3">
      <c r="A15" s="5" t="s">
        <v>12</v>
      </c>
      <c r="B15" s="5"/>
      <c r="C15" s="5"/>
      <c r="D15" s="5"/>
      <c r="E15" s="5"/>
      <c r="F15" s="12"/>
      <c r="G15" s="17">
        <v>4546</v>
      </c>
      <c r="H15" s="30"/>
      <c r="I15" s="31"/>
      <c r="J15" s="31"/>
      <c r="K15" s="31"/>
      <c r="L15" s="31"/>
      <c r="M15" s="31"/>
    </row>
    <row r="16" spans="1:17" ht="0.6" customHeight="1" x14ac:dyDescent="0.3">
      <c r="F16" s="12"/>
      <c r="G16" s="18"/>
    </row>
    <row r="17" spans="1:13" ht="20.25" thickBot="1" x14ac:dyDescent="0.35">
      <c r="A17" s="7"/>
      <c r="B17" s="7"/>
      <c r="C17" s="7"/>
      <c r="D17" s="7" t="s">
        <v>13</v>
      </c>
      <c r="E17" s="7"/>
      <c r="F17" s="13">
        <v>1</v>
      </c>
      <c r="G17" s="19">
        <f>G18+G19+G21+G24+G23+G26+G28</f>
        <v>17926</v>
      </c>
      <c r="H17" s="22"/>
      <c r="I17" s="32" t="s">
        <v>25</v>
      </c>
      <c r="J17" s="32"/>
      <c r="K17" s="32"/>
      <c r="L17" s="32"/>
      <c r="M17" s="33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4">
        <v>0.14000000000000001</v>
      </c>
      <c r="G18" s="29">
        <v>2509</v>
      </c>
      <c r="H18" s="20"/>
      <c r="I18" s="34" t="s">
        <v>28</v>
      </c>
      <c r="J18" s="34"/>
      <c r="K18" s="34"/>
      <c r="L18" s="34"/>
      <c r="M18" s="35"/>
    </row>
    <row r="19" spans="1:13" ht="15.75" thickBot="1" x14ac:dyDescent="0.3">
      <c r="A19" s="36" t="s">
        <v>15</v>
      </c>
      <c r="B19" s="36"/>
      <c r="C19" s="36"/>
      <c r="D19" s="36"/>
      <c r="E19" s="36"/>
      <c r="F19" s="54">
        <v>0.16</v>
      </c>
      <c r="G19" s="55">
        <v>2937</v>
      </c>
      <c r="H19" s="41" t="s">
        <v>22</v>
      </c>
      <c r="I19" s="42"/>
      <c r="J19" s="42"/>
      <c r="K19" s="42"/>
      <c r="L19" s="42"/>
      <c r="M19" s="43"/>
    </row>
    <row r="20" spans="1:13" ht="15.75" thickBot="1" x14ac:dyDescent="0.3">
      <c r="A20" s="36"/>
      <c r="B20" s="36"/>
      <c r="C20" s="36"/>
      <c r="D20" s="36"/>
      <c r="E20" s="36"/>
      <c r="F20" s="54"/>
      <c r="G20" s="55"/>
      <c r="H20" s="44"/>
      <c r="I20" s="45"/>
      <c r="J20" s="45"/>
      <c r="K20" s="45"/>
      <c r="L20" s="45"/>
      <c r="M20" s="46"/>
    </row>
    <row r="21" spans="1:13" ht="15.75" thickBot="1" x14ac:dyDescent="0.3">
      <c r="A21" s="36" t="s">
        <v>16</v>
      </c>
      <c r="B21" s="36"/>
      <c r="C21" s="36"/>
      <c r="D21" s="36"/>
      <c r="E21" s="36"/>
      <c r="F21" s="54">
        <v>0.18</v>
      </c>
      <c r="G21" s="55">
        <v>3211</v>
      </c>
      <c r="H21" s="47" t="s">
        <v>29</v>
      </c>
      <c r="I21" s="48"/>
      <c r="J21" s="48"/>
      <c r="K21" s="48"/>
      <c r="L21" s="48"/>
      <c r="M21" s="49"/>
    </row>
    <row r="22" spans="1:13" ht="15.75" thickBot="1" x14ac:dyDescent="0.3">
      <c r="A22" s="36"/>
      <c r="B22" s="36"/>
      <c r="C22" s="36"/>
      <c r="D22" s="36"/>
      <c r="E22" s="36"/>
      <c r="F22" s="54"/>
      <c r="G22" s="55"/>
      <c r="H22" s="50"/>
      <c r="I22" s="51"/>
      <c r="J22" s="51"/>
      <c r="K22" s="51"/>
      <c r="L22" s="51"/>
      <c r="M22" s="52"/>
    </row>
    <row r="23" spans="1:13" ht="16.5" thickBot="1" x14ac:dyDescent="0.3">
      <c r="A23" s="4" t="s">
        <v>17</v>
      </c>
      <c r="B23" s="4"/>
      <c r="C23" s="4"/>
      <c r="D23" s="4"/>
      <c r="E23" s="4"/>
      <c r="F23" s="24">
        <v>0.01</v>
      </c>
      <c r="G23" s="29">
        <v>199</v>
      </c>
      <c r="H23" s="20"/>
      <c r="I23" s="21"/>
      <c r="J23" s="21"/>
      <c r="K23" s="21"/>
      <c r="L23" s="21"/>
      <c r="M23" s="18"/>
    </row>
    <row r="24" spans="1:13" ht="15.75" thickBot="1" x14ac:dyDescent="0.3">
      <c r="A24" s="36" t="s">
        <v>18</v>
      </c>
      <c r="B24" s="36"/>
      <c r="C24" s="36"/>
      <c r="D24" s="36"/>
      <c r="E24" s="36"/>
      <c r="F24" s="54">
        <v>0.31</v>
      </c>
      <c r="G24" s="55">
        <v>5480</v>
      </c>
      <c r="H24" s="47" t="s">
        <v>30</v>
      </c>
      <c r="I24" s="48"/>
      <c r="J24" s="48"/>
      <c r="K24" s="48"/>
      <c r="L24" s="48"/>
      <c r="M24" s="49"/>
    </row>
    <row r="25" spans="1:13" ht="15.75" thickBot="1" x14ac:dyDescent="0.3">
      <c r="A25" s="36"/>
      <c r="B25" s="36"/>
      <c r="C25" s="36"/>
      <c r="D25" s="36"/>
      <c r="E25" s="36"/>
      <c r="F25" s="54"/>
      <c r="G25" s="55"/>
      <c r="H25" s="50"/>
      <c r="I25" s="51"/>
      <c r="J25" s="51"/>
      <c r="K25" s="51"/>
      <c r="L25" s="51"/>
      <c r="M25" s="52"/>
    </row>
    <row r="26" spans="1:13" ht="15.75" thickBot="1" x14ac:dyDescent="0.3">
      <c r="A26" s="36" t="s">
        <v>19</v>
      </c>
      <c r="B26" s="36"/>
      <c r="C26" s="36"/>
      <c r="D26" s="36"/>
      <c r="E26" s="36"/>
      <c r="F26" s="53">
        <v>0.14000000000000001</v>
      </c>
      <c r="G26" s="55">
        <v>2456</v>
      </c>
      <c r="H26" s="47" t="s">
        <v>24</v>
      </c>
      <c r="I26" s="48"/>
      <c r="J26" s="48"/>
      <c r="K26" s="48"/>
      <c r="L26" s="48"/>
      <c r="M26" s="49"/>
    </row>
    <row r="27" spans="1:13" ht="15.75" thickBot="1" x14ac:dyDescent="0.3">
      <c r="A27" s="36"/>
      <c r="B27" s="36"/>
      <c r="C27" s="36"/>
      <c r="D27" s="36"/>
      <c r="E27" s="36"/>
      <c r="F27" s="53"/>
      <c r="G27" s="55"/>
      <c r="H27" s="50"/>
      <c r="I27" s="51"/>
      <c r="J27" s="51"/>
      <c r="K27" s="51"/>
      <c r="L27" s="51"/>
      <c r="M27" s="52"/>
    </row>
    <row r="28" spans="1:13" ht="15.75" thickBot="1" x14ac:dyDescent="0.3">
      <c r="A28" s="36" t="s">
        <v>20</v>
      </c>
      <c r="B28" s="36"/>
      <c r="C28" s="36"/>
      <c r="D28" s="36"/>
      <c r="E28" s="36"/>
      <c r="F28" s="53">
        <v>0.06</v>
      </c>
      <c r="G28" s="55">
        <v>1134</v>
      </c>
      <c r="H28" s="47" t="s">
        <v>23</v>
      </c>
      <c r="I28" s="48"/>
      <c r="J28" s="48"/>
      <c r="K28" s="48"/>
      <c r="L28" s="48"/>
      <c r="M28" s="49"/>
    </row>
    <row r="29" spans="1:13" ht="15.75" thickBot="1" x14ac:dyDescent="0.3">
      <c r="A29" s="36"/>
      <c r="B29" s="36"/>
      <c r="C29" s="36"/>
      <c r="D29" s="36"/>
      <c r="E29" s="36"/>
      <c r="F29" s="53"/>
      <c r="G29" s="55"/>
      <c r="H29" s="50"/>
      <c r="I29" s="51"/>
      <c r="J29" s="51"/>
      <c r="K29" s="51"/>
      <c r="L29" s="51"/>
      <c r="M29" s="52"/>
    </row>
    <row r="30" spans="1:13" ht="16.5" thickBot="1" x14ac:dyDescent="0.3">
      <c r="A30" s="36"/>
      <c r="B30" s="36"/>
      <c r="C30" s="36"/>
      <c r="D30" s="36"/>
      <c r="E30" s="36"/>
      <c r="F30" s="27"/>
      <c r="G30" s="26"/>
      <c r="H30" s="37"/>
      <c r="I30" s="38"/>
      <c r="J30" s="38"/>
      <c r="K30" s="38"/>
      <c r="L30" s="38"/>
      <c r="M30" s="39"/>
    </row>
    <row r="31" spans="1:13" x14ac:dyDescent="0.25"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27">
    <mergeCell ref="B31:J31"/>
    <mergeCell ref="G21:G22"/>
    <mergeCell ref="G19:G20"/>
    <mergeCell ref="G24:G25"/>
    <mergeCell ref="G28:G29"/>
    <mergeCell ref="H26:M27"/>
    <mergeCell ref="B1:K1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H4:M15"/>
    <mergeCell ref="I17:M17"/>
    <mergeCell ref="I18:M18"/>
    <mergeCell ref="A30:E30"/>
    <mergeCell ref="H30:M3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cp:lastPrinted>2019-12-06T07:37:18Z</cp:lastPrinted>
  <dcterms:created xsi:type="dcterms:W3CDTF">2017-12-13T11:05:28Z</dcterms:created>
  <dcterms:modified xsi:type="dcterms:W3CDTF">2019-12-12T06:54:22Z</dcterms:modified>
</cp:coreProperties>
</file>